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3d465809-8fd8-4475-b40c-3db21e657112\0982d500-60f5-44fc-88d4-04149aee864e\"/>
    </mc:Choice>
  </mc:AlternateContent>
  <xr:revisionPtr revIDLastSave="0" documentId="13_ncr:1_{F2694AA5-358D-4438-8EA6-23B4981125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ěsíční výkaz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2" l="1"/>
  <c r="F15" i="2" l="1"/>
  <c r="B25" i="2" s="1"/>
  <c r="F40" i="2" l="1"/>
  <c r="F39" i="2"/>
  <c r="F38" i="2"/>
  <c r="F37" i="2"/>
  <c r="B28" i="2"/>
  <c r="F35" i="2" l="1"/>
  <c r="F14" i="2" s="1"/>
  <c r="B27" i="2" s="1"/>
</calcChain>
</file>

<file path=xl/sharedStrings.xml><?xml version="1.0" encoding="utf-8"?>
<sst xmlns="http://schemas.openxmlformats.org/spreadsheetml/2006/main" count="56" uniqueCount="52">
  <si>
    <t>Dopravce</t>
  </si>
  <si>
    <t>Měsíc</t>
  </si>
  <si>
    <t>Tržby z jízdného (Kč)</t>
  </si>
  <si>
    <t>Ostatní tržby z přepravy (Kč)</t>
  </si>
  <si>
    <t>Tržby z nedopravní činnosti (Kč)</t>
  </si>
  <si>
    <t>Rok</t>
  </si>
  <si>
    <t>(všechny hodnoty budou vztaženy k aktuálnímu měsíci)</t>
  </si>
  <si>
    <t>Dopočet měsíční zálohové platby</t>
  </si>
  <si>
    <t>Objednatel</t>
  </si>
  <si>
    <t>Cn</t>
  </si>
  <si>
    <t>je částka odpovídající součinu (QSjn . Cn) v příslušném kalendářním měsíci „j“ roku „n“</t>
  </si>
  <si>
    <t>číslo linky</t>
  </si>
  <si>
    <t>číslo spoje</t>
  </si>
  <si>
    <t>řádná pravidelná délka spoje</t>
  </si>
  <si>
    <t>neodjet celý spoj - obrat z předchozího spoje - uvízl v zácpě</t>
  </si>
  <si>
    <t>Celkem za období</t>
  </si>
  <si>
    <t xml:space="preserve">datum </t>
  </si>
  <si>
    <t>řádne dle Smlouvy uplatnitelná odjetá délka spoje</t>
  </si>
  <si>
    <t>dopravní výkon,který nelze započítat do Objednaného dopravního výkonu</t>
  </si>
  <si>
    <t>neodjeto v úseku X - X- z důvodu X</t>
  </si>
  <si>
    <t>důvod nezapočítání dopravného výkonu</t>
  </si>
  <si>
    <r>
      <t>Q</t>
    </r>
    <r>
      <rPr>
        <i/>
        <vertAlign val="subscript"/>
        <sz val="12"/>
        <color rgb="FFFF0000"/>
        <rFont val="Calibri"/>
        <family val="2"/>
        <charset val="238"/>
        <scheme val="minor"/>
      </rPr>
      <t>sjn</t>
    </r>
  </si>
  <si>
    <r>
      <t>Q</t>
    </r>
    <r>
      <rPr>
        <i/>
        <vertAlign val="subscript"/>
        <sz val="12"/>
        <color rgb="FFFF0000"/>
        <rFont val="Calibri"/>
        <family val="2"/>
        <charset val="238"/>
        <scheme val="minor"/>
      </rPr>
      <t>Sjn</t>
    </r>
    <r>
      <rPr>
        <i/>
        <sz val="12"/>
        <color rgb="FFFF0000"/>
        <rFont val="Calibri"/>
        <family val="2"/>
        <charset val="238"/>
        <scheme val="minor"/>
      </rPr>
      <t xml:space="preserve"> . Cn</t>
    </r>
  </si>
  <si>
    <r>
      <t>T</t>
    </r>
    <r>
      <rPr>
        <i/>
        <vertAlign val="subscript"/>
        <sz val="12"/>
        <color rgb="FFFF0000"/>
        <rFont val="Calibri"/>
        <family val="2"/>
        <charset val="238"/>
        <scheme val="minor"/>
      </rPr>
      <t>jn</t>
    </r>
  </si>
  <si>
    <t>firma/jm. a příj.</t>
  </si>
  <si>
    <t>___________________________</t>
  </si>
  <si>
    <t>je Kompenzace za přílsušný měsíci</t>
  </si>
  <si>
    <t>je částka odpovídající Výnosům pro výpočet Kompenzace dosaženým Dopravcem v příslušném kalendářním měsíci „j“ roku „n“</t>
  </si>
  <si>
    <t xml:space="preserve">Rozsah plnění dle JŘ </t>
  </si>
  <si>
    <t>Skutečný rozsah plnění  a Výnosy pro výpočet Kompenzace</t>
  </si>
  <si>
    <r>
      <rPr>
        <i/>
        <sz val="12"/>
        <color rgb="FFFF0000"/>
        <rFont val="Calibri"/>
        <family val="2"/>
        <charset val="238"/>
        <scheme val="minor"/>
      </rPr>
      <t>K</t>
    </r>
    <r>
      <rPr>
        <i/>
        <vertAlign val="subscript"/>
        <sz val="12"/>
        <color rgb="FFFF0000"/>
        <rFont val="Calibri"/>
        <family val="2"/>
        <charset val="238"/>
        <scheme val="minor"/>
      </rPr>
      <t>jn</t>
    </r>
  </si>
  <si>
    <t>[název Dopravce</t>
  </si>
  <si>
    <t xml:space="preserve"> podpis oprávněné osoby (osob)</t>
  </si>
  <si>
    <t>funkce]</t>
  </si>
  <si>
    <t>Město Třebíč, Karlovo nám. 104/55, Vnitřní Město, 674 01 Třebíč 1, IČ: 00290629</t>
  </si>
  <si>
    <t>je Skutečný rozsah plnění Služby v příslušném (již ukončeném) kalendářním měsíci „j“ roku „n“</t>
  </si>
  <si>
    <t>Jednicové Výnosy Celkem (Kč/1 Vozokm)</t>
  </si>
  <si>
    <t>je Jednotková cena za 1 Vozokm platná v příslušném kalendářním roce</t>
  </si>
  <si>
    <t>Počet ujetých Vozokm na vybraných linkách</t>
  </si>
  <si>
    <t xml:space="preserve">číslo linky </t>
  </si>
  <si>
    <t>počet ujetých Vozokm</t>
  </si>
  <si>
    <t>[doplní Dodavatel], se sídlem/místem podnikání [doplní Dodavatel], IČ [doplní Dodavatel]</t>
  </si>
  <si>
    <t>[doplní Dodavatel]</t>
  </si>
  <si>
    <t>V [doplní Dodavatel]dne [doplní Dodavatel]</t>
  </si>
  <si>
    <t>DNÚjn</t>
  </si>
  <si>
    <t>představuje sumu dodatečných nákladů (kladná hodnota) nebo dodatečných úspor (záporná hodnota) v příslušném kalendářním měsíci „j“ roku „n“</t>
  </si>
  <si>
    <t>Kjn = (QSjn . Cn) –  Tjn + DNÚjn</t>
  </si>
  <si>
    <t>Rozsah plnění nezapočítávaný do Skutečného rozsahu plnění Služby (km) (dle odst. 4.3 písm a) - d) Smlouvy)</t>
  </si>
  <si>
    <t>Skutečný rozsah plnění Služby (km) (dle odst. 4.3 Smlouvy)</t>
  </si>
  <si>
    <t>Výnosy pro výpočet Kompenzace celkem (Kč) (dle odst. 4.7 Smlouvy)</t>
  </si>
  <si>
    <t>PŘÍLOHA 5  SMLOUVY - MĚSÍČNÍ VÝKAZ VÝKONŮ A TRŽEB</t>
  </si>
  <si>
    <t xml:space="preserve">Podrobný rozpis - Rozsah plnění, který se v souladu s  odst.  4.3 písm a) - d) Smlouvy nezapočítává do Výchozího rozsahu Služby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</si>
</sst>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color indexed="9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i/>
      <sz val="12"/>
      <color rgb="FFFF0000"/>
      <name val="Calibri"/>
      <family val="2"/>
      <charset val="238"/>
      <scheme val="minor"/>
    </font>
    <font>
      <i/>
      <vertAlign val="subscript"/>
      <sz val="12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12" fillId="0" borderId="0"/>
    <xf numFmtId="164" fontId="17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vertical="center"/>
    </xf>
    <xf numFmtId="0" fontId="1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14" fontId="5" fillId="0" borderId="5" xfId="2" applyNumberFormat="1" applyFont="1" applyBorder="1" applyAlignment="1">
      <alignment horizontal="center" vertical="center"/>
    </xf>
    <xf numFmtId="1" fontId="5" fillId="0" borderId="5" xfId="2" applyNumberFormat="1" applyFont="1" applyBorder="1" applyAlignment="1">
      <alignment horizontal="right" vertical="center" wrapText="1" indent="1"/>
    </xf>
    <xf numFmtId="3" fontId="5" fillId="0" borderId="5" xfId="2" applyNumberFormat="1" applyFont="1" applyBorder="1" applyAlignment="1">
      <alignment horizontal="right" vertical="center" wrapText="1" indent="1"/>
    </xf>
    <xf numFmtId="2" fontId="5" fillId="0" borderId="5" xfId="2" applyNumberFormat="1" applyFont="1" applyBorder="1" applyAlignment="1">
      <alignment horizontal="right" vertical="center" wrapText="1" indent="1"/>
    </xf>
    <xf numFmtId="0" fontId="15" fillId="0" borderId="0" xfId="0" applyFont="1"/>
    <xf numFmtId="0" fontId="16" fillId="0" borderId="0" xfId="0" applyFont="1"/>
    <xf numFmtId="0" fontId="18" fillId="0" borderId="0" xfId="0" applyFont="1" applyAlignment="1">
      <alignment horizontal="left" vertical="center"/>
    </xf>
    <xf numFmtId="0" fontId="19" fillId="0" borderId="0" xfId="0" applyFont="1"/>
    <xf numFmtId="4" fontId="4" fillId="3" borderId="5" xfId="0" applyNumberFormat="1" applyFont="1" applyFill="1" applyBorder="1" applyAlignment="1">
      <alignment horizontal="center" vertical="center" textRotation="90" wrapText="1"/>
    </xf>
    <xf numFmtId="0" fontId="21" fillId="0" borderId="0" xfId="0" applyFont="1"/>
    <xf numFmtId="0" fontId="20" fillId="0" borderId="0" xfId="0" applyFont="1"/>
    <xf numFmtId="0" fontId="22" fillId="0" borderId="26" xfId="0" applyFont="1" applyBorder="1" applyAlignment="1">
      <alignment horizontal="center" vertical="center"/>
    </xf>
    <xf numFmtId="2" fontId="24" fillId="0" borderId="28" xfId="0" applyNumberFormat="1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2" fontId="24" fillId="0" borderId="17" xfId="0" applyNumberFormat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5" fillId="0" borderId="10" xfId="1" applyFont="1" applyBorder="1" applyAlignment="1">
      <alignment horizontal="left" vertical="center"/>
    </xf>
    <xf numFmtId="0" fontId="25" fillId="0" borderId="18" xfId="1" applyFont="1" applyBorder="1" applyAlignment="1">
      <alignment horizontal="left" vertical="center"/>
    </xf>
    <xf numFmtId="0" fontId="22" fillId="0" borderId="27" xfId="0" applyFont="1" applyBorder="1" applyAlignment="1">
      <alignment horizontal="center" vertical="center"/>
    </xf>
    <xf numFmtId="0" fontId="0" fillId="4" borderId="0" xfId="0" applyFill="1"/>
    <xf numFmtId="0" fontId="3" fillId="4" borderId="0" xfId="0" applyFont="1" applyFill="1"/>
    <xf numFmtId="0" fontId="0" fillId="0" borderId="0" xfId="0" applyAlignment="1">
      <alignment horizontal="left"/>
    </xf>
    <xf numFmtId="0" fontId="0" fillId="0" borderId="5" xfId="0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justify"/>
    </xf>
    <xf numFmtId="0" fontId="2" fillId="3" borderId="5" xfId="0" applyFont="1" applyFill="1" applyBorder="1" applyAlignment="1">
      <alignment horizontal="center" vertical="center"/>
    </xf>
    <xf numFmtId="0" fontId="28" fillId="0" borderId="0" xfId="0" applyFont="1"/>
    <xf numFmtId="2" fontId="27" fillId="0" borderId="30" xfId="0" applyNumberFormat="1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2" borderId="16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164" fontId="7" fillId="0" borderId="2" xfId="3" applyFont="1" applyBorder="1" applyAlignment="1">
      <alignment horizontal="center"/>
    </xf>
    <xf numFmtId="164" fontId="7" fillId="0" borderId="5" xfId="3" applyFont="1" applyBorder="1" applyAlignment="1">
      <alignment horizontal="center"/>
    </xf>
    <xf numFmtId="164" fontId="7" fillId="0" borderId="17" xfId="3" applyFont="1" applyBorder="1" applyAlignment="1">
      <alignment horizontal="center"/>
    </xf>
    <xf numFmtId="0" fontId="7" fillId="0" borderId="2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49" fontId="13" fillId="0" borderId="9" xfId="2" applyNumberFormat="1" applyFont="1" applyBorder="1" applyAlignment="1">
      <alignment horizontal="center" vertical="center" wrapText="1"/>
    </xf>
    <xf numFmtId="49" fontId="13" fillId="0" borderId="11" xfId="2" applyNumberFormat="1" applyFont="1" applyBorder="1" applyAlignment="1">
      <alignment horizontal="center" vertical="center" wrapText="1"/>
    </xf>
    <xf numFmtId="49" fontId="13" fillId="0" borderId="4" xfId="2" applyNumberFormat="1" applyFont="1" applyBorder="1" applyAlignment="1">
      <alignment horizontal="center" vertical="center" wrapText="1"/>
    </xf>
    <xf numFmtId="49" fontId="13" fillId="0" borderId="8" xfId="2" applyNumberFormat="1" applyFont="1" applyBorder="1" applyAlignment="1">
      <alignment horizontal="center" vertical="center" wrapText="1"/>
    </xf>
    <xf numFmtId="49" fontId="13" fillId="0" borderId="12" xfId="2" applyNumberFormat="1" applyFont="1" applyBorder="1" applyAlignment="1">
      <alignment horizontal="center" vertical="center" wrapText="1"/>
    </xf>
    <xf numFmtId="49" fontId="13" fillId="0" borderId="3" xfId="2" applyNumberFormat="1" applyFont="1" applyBorder="1" applyAlignment="1">
      <alignment horizontal="center" vertical="center" wrapText="1"/>
    </xf>
    <xf numFmtId="0" fontId="25" fillId="0" borderId="20" xfId="0" applyFont="1" applyBorder="1" applyAlignment="1">
      <alignment horizontal="left" vertical="center"/>
    </xf>
    <xf numFmtId="0" fontId="25" fillId="0" borderId="24" xfId="0" applyFont="1" applyBorder="1" applyAlignment="1">
      <alignment horizontal="left" vertical="center"/>
    </xf>
    <xf numFmtId="0" fontId="25" fillId="0" borderId="10" xfId="0" applyFont="1" applyBorder="1" applyAlignment="1">
      <alignment horizontal="left" vertical="center" wrapText="1"/>
    </xf>
    <xf numFmtId="0" fontId="25" fillId="0" borderId="18" xfId="0" applyFont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25" fillId="0" borderId="16" xfId="0" applyFont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164" fontId="0" fillId="0" borderId="14" xfId="3" applyFont="1" applyBorder="1" applyAlignment="1">
      <alignment horizontal="center"/>
    </xf>
    <xf numFmtId="164" fontId="0" fillId="0" borderId="15" xfId="3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3" borderId="19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left" vertical="center" wrapText="1"/>
    </xf>
    <xf numFmtId="0" fontId="7" fillId="3" borderId="24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4" fontId="5" fillId="0" borderId="1" xfId="2" applyNumberFormat="1" applyFont="1" applyBorder="1" applyAlignment="1">
      <alignment vertical="center"/>
    </xf>
    <xf numFmtId="4" fontId="5" fillId="0" borderId="10" xfId="2" applyNumberFormat="1" applyFont="1" applyBorder="1" applyAlignment="1">
      <alignment vertical="center"/>
    </xf>
    <xf numFmtId="4" fontId="5" fillId="0" borderId="2" xfId="2" applyNumberFormat="1" applyFont="1" applyBorder="1" applyAlignment="1">
      <alignment vertical="center"/>
    </xf>
    <xf numFmtId="0" fontId="25" fillId="0" borderId="10" xfId="0" applyFont="1" applyBorder="1" applyAlignment="1">
      <alignment horizontal="left" vertical="center"/>
    </xf>
    <xf numFmtId="0" fontId="25" fillId="0" borderId="18" xfId="0" applyFont="1" applyBorder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5" fillId="0" borderId="15" xfId="0" applyFont="1" applyBorder="1" applyAlignment="1">
      <alignment horizontal="left" vertical="center"/>
    </xf>
    <xf numFmtId="49" fontId="14" fillId="0" borderId="9" xfId="2" applyNumberFormat="1" applyFont="1" applyBorder="1" applyAlignment="1">
      <alignment horizontal="left" vertical="center"/>
    </xf>
    <xf numFmtId="49" fontId="14" fillId="0" borderId="11" xfId="2" applyNumberFormat="1" applyFont="1" applyBorder="1" applyAlignment="1">
      <alignment horizontal="left" vertical="center"/>
    </xf>
    <xf numFmtId="49" fontId="14" fillId="0" borderId="4" xfId="2" applyNumberFormat="1" applyFont="1" applyBorder="1" applyAlignment="1">
      <alignment horizontal="left" vertical="center"/>
    </xf>
    <xf numFmtId="49" fontId="14" fillId="0" borderId="8" xfId="2" applyNumberFormat="1" applyFont="1" applyBorder="1" applyAlignment="1">
      <alignment horizontal="left" vertical="center"/>
    </xf>
    <xf numFmtId="49" fontId="14" fillId="0" borderId="12" xfId="2" applyNumberFormat="1" applyFont="1" applyBorder="1" applyAlignment="1">
      <alignment horizontal="left" vertical="center"/>
    </xf>
    <xf numFmtId="49" fontId="14" fillId="0" borderId="3" xfId="2" applyNumberFormat="1" applyFont="1" applyBorder="1" applyAlignment="1">
      <alignment horizontal="left" vertical="center"/>
    </xf>
    <xf numFmtId="2" fontId="14" fillId="0" borderId="7" xfId="2" applyNumberFormat="1" applyFont="1" applyBorder="1" applyAlignment="1">
      <alignment horizontal="center" vertical="center" wrapText="1"/>
    </xf>
    <xf numFmtId="2" fontId="14" fillId="0" borderId="6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4">
    <cellStyle name="Čárka" xfId="3" builtinId="3"/>
    <cellStyle name="Normální" xfId="0" builtinId="0"/>
    <cellStyle name="normální 2" xfId="1" xr:uid="{00000000-0005-0000-0000-000002000000}"/>
    <cellStyle name="normální_Příloha č. 1" xfId="2" xr:uid="{00000000-0005-0000-0000-000003000000}"/>
  </cellStyles>
  <dxfs count="0"/>
  <tableStyles count="0" defaultTableStyle="TableStyleMedium2" defaultPivotStyle="PivotStyleLight16"/>
  <colors>
    <mruColors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8"/>
  <sheetViews>
    <sheetView showGridLines="0" tabSelected="1" topLeftCell="A19" zoomScale="90" zoomScaleNormal="90" workbookViewId="0">
      <selection activeCell="O29" sqref="O29"/>
    </sheetView>
  </sheetViews>
  <sheetFormatPr defaultRowHeight="15" x14ac:dyDescent="0.25"/>
  <cols>
    <col min="1" max="1" width="15.42578125" customWidth="1"/>
    <col min="2" max="2" width="19.42578125" customWidth="1"/>
    <col min="12" max="12" width="13.28515625" customWidth="1"/>
  </cols>
  <sheetData>
    <row r="1" spans="1:8" ht="18.75" x14ac:dyDescent="0.3">
      <c r="A1" s="13" t="s">
        <v>50</v>
      </c>
      <c r="B1" s="7"/>
      <c r="C1" s="8"/>
      <c r="D1" s="8"/>
      <c r="E1" s="8"/>
      <c r="F1" s="8"/>
    </row>
    <row r="2" spans="1:8" ht="15.75" x14ac:dyDescent="0.25">
      <c r="A2" s="1"/>
      <c r="B2" s="2"/>
    </row>
    <row r="3" spans="1:8" ht="15.75" x14ac:dyDescent="0.25">
      <c r="A3" s="1"/>
      <c r="B3" s="2"/>
    </row>
    <row r="4" spans="1:8" ht="15.75" x14ac:dyDescent="0.25">
      <c r="A4" s="1" t="s">
        <v>8</v>
      </c>
      <c r="B4" t="s">
        <v>34</v>
      </c>
    </row>
    <row r="5" spans="1:8" ht="15.75" x14ac:dyDescent="0.25">
      <c r="A5" s="1" t="s">
        <v>0</v>
      </c>
      <c r="B5" s="2"/>
    </row>
    <row r="6" spans="1:8" ht="15.75" x14ac:dyDescent="0.25">
      <c r="A6" s="16" t="s">
        <v>24</v>
      </c>
      <c r="B6" s="28" t="s">
        <v>41</v>
      </c>
      <c r="C6" s="29"/>
      <c r="D6" s="28"/>
      <c r="E6" s="28"/>
      <c r="F6" s="29"/>
      <c r="G6" s="28"/>
      <c r="H6" s="28"/>
    </row>
    <row r="7" spans="1:8" ht="15.75" x14ac:dyDescent="0.25">
      <c r="A7" s="14"/>
      <c r="B7" s="2"/>
    </row>
    <row r="8" spans="1:8" ht="15.75" x14ac:dyDescent="0.25">
      <c r="A8" s="1" t="s">
        <v>5</v>
      </c>
      <c r="B8" t="s">
        <v>42</v>
      </c>
    </row>
    <row r="9" spans="1:8" ht="15.75" x14ac:dyDescent="0.25">
      <c r="A9" s="1" t="s">
        <v>1</v>
      </c>
      <c r="B9" t="s">
        <v>42</v>
      </c>
    </row>
    <row r="10" spans="1:8" ht="15.75" x14ac:dyDescent="0.25">
      <c r="A10" s="1"/>
    </row>
    <row r="11" spans="1:8" ht="15.75" x14ac:dyDescent="0.25">
      <c r="A11" s="1" t="s">
        <v>29</v>
      </c>
    </row>
    <row r="12" spans="1:8" ht="16.5" thickBot="1" x14ac:dyDescent="0.3">
      <c r="A12" s="2" t="s">
        <v>6</v>
      </c>
    </row>
    <row r="13" spans="1:8" x14ac:dyDescent="0.25">
      <c r="A13" s="71" t="s">
        <v>28</v>
      </c>
      <c r="B13" s="72"/>
      <c r="C13" s="72"/>
      <c r="D13" s="72"/>
      <c r="E13" s="73"/>
      <c r="F13" s="74"/>
      <c r="G13" s="74"/>
      <c r="H13" s="75"/>
    </row>
    <row r="14" spans="1:8" ht="27" customHeight="1" x14ac:dyDescent="0.25">
      <c r="A14" s="41" t="s">
        <v>47</v>
      </c>
      <c r="B14" s="42"/>
      <c r="C14" s="42"/>
      <c r="D14" s="42"/>
      <c r="E14" s="43"/>
      <c r="F14" s="44">
        <f>F35</f>
        <v>0</v>
      </c>
      <c r="G14" s="45"/>
      <c r="H14" s="46"/>
    </row>
    <row r="15" spans="1:8" ht="15" customHeight="1" x14ac:dyDescent="0.25">
      <c r="A15" s="41" t="s">
        <v>48</v>
      </c>
      <c r="B15" s="42"/>
      <c r="C15" s="42"/>
      <c r="D15" s="42"/>
      <c r="E15" s="43"/>
      <c r="F15" s="44">
        <f>F12-F13</f>
        <v>0</v>
      </c>
      <c r="G15" s="45"/>
      <c r="H15" s="46"/>
    </row>
    <row r="16" spans="1:8" ht="6" customHeight="1" thickBot="1" x14ac:dyDescent="0.3">
      <c r="A16" s="47"/>
      <c r="B16" s="48"/>
      <c r="C16" s="48"/>
      <c r="D16" s="48"/>
      <c r="E16" s="48"/>
      <c r="F16" s="49"/>
      <c r="G16" s="49"/>
      <c r="H16" s="50"/>
    </row>
    <row r="17" spans="1:13" s="3" customFormat="1" ht="15" customHeight="1" x14ac:dyDescent="0.25">
      <c r="A17" s="84" t="s">
        <v>2</v>
      </c>
      <c r="B17" s="85"/>
      <c r="C17" s="85"/>
      <c r="D17" s="85"/>
      <c r="E17" s="86"/>
      <c r="F17" s="51"/>
      <c r="G17" s="52"/>
      <c r="H17" s="53"/>
    </row>
    <row r="18" spans="1:13" s="3" customFormat="1" ht="15" customHeight="1" x14ac:dyDescent="0.25">
      <c r="A18" s="81" t="s">
        <v>3</v>
      </c>
      <c r="B18" s="82"/>
      <c r="C18" s="82"/>
      <c r="D18" s="82"/>
      <c r="E18" s="83"/>
      <c r="F18" s="51"/>
      <c r="G18" s="52"/>
      <c r="H18" s="53"/>
    </row>
    <row r="19" spans="1:13" ht="15" customHeight="1" x14ac:dyDescent="0.25">
      <c r="A19" s="81" t="s">
        <v>4</v>
      </c>
      <c r="B19" s="82"/>
      <c r="C19" s="82"/>
      <c r="D19" s="82"/>
      <c r="E19" s="83"/>
      <c r="F19" s="38"/>
      <c r="G19" s="39"/>
      <c r="H19" s="40"/>
    </row>
    <row r="20" spans="1:13" ht="27" customHeight="1" x14ac:dyDescent="0.25">
      <c r="A20" s="81" t="s">
        <v>49</v>
      </c>
      <c r="B20" s="82"/>
      <c r="C20" s="82"/>
      <c r="D20" s="82"/>
      <c r="E20" s="83"/>
      <c r="F20" s="38"/>
      <c r="G20" s="39"/>
      <c r="H20" s="40"/>
    </row>
    <row r="21" spans="1:13" ht="15" customHeight="1" thickBot="1" x14ac:dyDescent="0.3">
      <c r="A21" s="78" t="s">
        <v>36</v>
      </c>
      <c r="B21" s="79"/>
      <c r="C21" s="79"/>
      <c r="D21" s="79"/>
      <c r="E21" s="80"/>
      <c r="F21" s="67"/>
      <c r="G21" s="68"/>
      <c r="H21" s="69"/>
    </row>
    <row r="22" spans="1:13" x14ac:dyDescent="0.25">
      <c r="A22" s="4"/>
      <c r="B22" s="4"/>
    </row>
    <row r="23" spans="1:13" x14ac:dyDescent="0.25">
      <c r="A23" s="4"/>
      <c r="B23" s="4"/>
    </row>
    <row r="24" spans="1:13" ht="16.5" thickBot="1" x14ac:dyDescent="0.3">
      <c r="A24" s="5" t="s">
        <v>7</v>
      </c>
      <c r="D24" s="18" t="s">
        <v>46</v>
      </c>
      <c r="E24" s="19"/>
      <c r="F24" s="19"/>
      <c r="H24" s="6"/>
    </row>
    <row r="25" spans="1:13" ht="18.75" x14ac:dyDescent="0.25">
      <c r="A25" s="20" t="s">
        <v>21</v>
      </c>
      <c r="B25" s="21">
        <f xml:space="preserve"> F15</f>
        <v>0</v>
      </c>
      <c r="C25" s="92" t="s">
        <v>35</v>
      </c>
      <c r="D25" s="92"/>
      <c r="E25" s="92"/>
      <c r="F25" s="92"/>
      <c r="G25" s="92"/>
      <c r="H25" s="92"/>
      <c r="I25" s="92"/>
      <c r="J25" s="92"/>
      <c r="K25" s="92"/>
      <c r="L25" s="92"/>
      <c r="M25" s="93"/>
    </row>
    <row r="26" spans="1:13" ht="15.75" x14ac:dyDescent="0.25">
      <c r="A26" s="22" t="s">
        <v>9</v>
      </c>
      <c r="B26" s="23"/>
      <c r="C26" s="90" t="s">
        <v>37</v>
      </c>
      <c r="D26" s="90"/>
      <c r="E26" s="90"/>
      <c r="F26" s="90"/>
      <c r="G26" s="90"/>
      <c r="H26" s="90"/>
      <c r="I26" s="90"/>
      <c r="J26" s="90"/>
      <c r="K26" s="90"/>
      <c r="L26" s="90"/>
      <c r="M26" s="91"/>
    </row>
    <row r="27" spans="1:13" ht="18.75" x14ac:dyDescent="0.25">
      <c r="A27" s="24" t="s">
        <v>22</v>
      </c>
      <c r="B27" s="23">
        <f xml:space="preserve"> PRODUCT(B25:B26)</f>
        <v>0</v>
      </c>
      <c r="C27" s="25" t="s">
        <v>10</v>
      </c>
      <c r="D27" s="25"/>
      <c r="E27" s="25"/>
      <c r="F27" s="25"/>
      <c r="G27" s="25"/>
      <c r="H27" s="25"/>
      <c r="I27" s="25"/>
      <c r="J27" s="25"/>
      <c r="K27" s="25"/>
      <c r="L27" s="25"/>
      <c r="M27" s="26"/>
    </row>
    <row r="28" spans="1:13" ht="32.25" customHeight="1" x14ac:dyDescent="0.25">
      <c r="A28" s="27" t="s">
        <v>23</v>
      </c>
      <c r="B28" s="23">
        <f>F20</f>
        <v>0</v>
      </c>
      <c r="C28" s="62" t="s">
        <v>27</v>
      </c>
      <c r="D28" s="62"/>
      <c r="E28" s="62"/>
      <c r="F28" s="62"/>
      <c r="G28" s="62"/>
      <c r="H28" s="62"/>
      <c r="I28" s="62"/>
      <c r="J28" s="62"/>
      <c r="K28" s="62"/>
      <c r="L28" s="62"/>
      <c r="M28" s="63"/>
    </row>
    <row r="29" spans="1:13" ht="32.25" customHeight="1" x14ac:dyDescent="0.25">
      <c r="A29" s="27" t="s">
        <v>44</v>
      </c>
      <c r="B29" s="23"/>
      <c r="C29" s="70" t="s">
        <v>45</v>
      </c>
      <c r="D29" s="62"/>
      <c r="E29" s="62"/>
      <c r="F29" s="62"/>
      <c r="G29" s="62"/>
      <c r="H29" s="62"/>
      <c r="I29" s="62"/>
      <c r="J29" s="62"/>
      <c r="K29" s="62"/>
      <c r="L29" s="62"/>
      <c r="M29" s="63"/>
    </row>
    <row r="30" spans="1:13" ht="19.5" thickBot="1" x14ac:dyDescent="0.3">
      <c r="A30" s="37" t="s">
        <v>30</v>
      </c>
      <c r="B30" s="36">
        <f>B27-B28+B29</f>
        <v>0</v>
      </c>
      <c r="C30" s="60" t="s">
        <v>26</v>
      </c>
      <c r="D30" s="60"/>
      <c r="E30" s="60"/>
      <c r="F30" s="60"/>
      <c r="G30" s="60"/>
      <c r="H30" s="60"/>
      <c r="I30" s="60"/>
      <c r="J30" s="60"/>
      <c r="K30" s="60"/>
      <c r="L30" s="60"/>
      <c r="M30" s="61"/>
    </row>
    <row r="33" spans="1:12" ht="15.75" x14ac:dyDescent="0.25">
      <c r="A33" s="15" t="s">
        <v>51</v>
      </c>
    </row>
    <row r="34" spans="1:12" ht="184.5" x14ac:dyDescent="0.25">
      <c r="A34" s="17" t="s">
        <v>16</v>
      </c>
      <c r="B34" s="17" t="s">
        <v>11</v>
      </c>
      <c r="C34" s="17" t="s">
        <v>12</v>
      </c>
      <c r="D34" s="17" t="s">
        <v>13</v>
      </c>
      <c r="E34" s="17" t="s">
        <v>17</v>
      </c>
      <c r="F34" s="17" t="s">
        <v>18</v>
      </c>
      <c r="G34" s="64" t="s">
        <v>20</v>
      </c>
      <c r="H34" s="65"/>
      <c r="I34" s="65"/>
      <c r="J34" s="65"/>
      <c r="K34" s="65"/>
      <c r="L34" s="66"/>
    </row>
    <row r="35" spans="1:12" ht="15.75" customHeight="1" x14ac:dyDescent="0.25">
      <c r="A35" s="94" t="s">
        <v>15</v>
      </c>
      <c r="B35" s="95"/>
      <c r="C35" s="95"/>
      <c r="D35" s="95"/>
      <c r="E35" s="96"/>
      <c r="F35" s="100">
        <f>SUM(F37:F40)</f>
        <v>0</v>
      </c>
      <c r="G35" s="54"/>
      <c r="H35" s="55"/>
      <c r="I35" s="55"/>
      <c r="J35" s="55"/>
      <c r="K35" s="55"/>
      <c r="L35" s="56"/>
    </row>
    <row r="36" spans="1:12" ht="13.5" customHeight="1" x14ac:dyDescent="0.25">
      <c r="A36" s="97"/>
      <c r="B36" s="98"/>
      <c r="C36" s="98"/>
      <c r="D36" s="98"/>
      <c r="E36" s="99"/>
      <c r="F36" s="101"/>
      <c r="G36" s="57"/>
      <c r="H36" s="58"/>
      <c r="I36" s="58"/>
      <c r="J36" s="58"/>
      <c r="K36" s="58"/>
      <c r="L36" s="59"/>
    </row>
    <row r="37" spans="1:12" x14ac:dyDescent="0.25">
      <c r="A37" s="9"/>
      <c r="B37" s="9"/>
      <c r="C37" s="10"/>
      <c r="D37" s="11"/>
      <c r="E37" s="11"/>
      <c r="F37" s="12">
        <f>D37-E37</f>
        <v>0</v>
      </c>
      <c r="G37" s="87" t="s">
        <v>19</v>
      </c>
      <c r="H37" s="88"/>
      <c r="I37" s="88"/>
      <c r="J37" s="88"/>
      <c r="K37" s="88"/>
      <c r="L37" s="89"/>
    </row>
    <row r="38" spans="1:12" x14ac:dyDescent="0.25">
      <c r="A38" s="9"/>
      <c r="B38" s="9"/>
      <c r="C38" s="10"/>
      <c r="D38" s="11"/>
      <c r="E38" s="11"/>
      <c r="F38" s="12">
        <f>D38-E38</f>
        <v>0</v>
      </c>
      <c r="G38" s="87" t="s">
        <v>19</v>
      </c>
      <c r="H38" s="88"/>
      <c r="I38" s="88"/>
      <c r="J38" s="88"/>
      <c r="K38" s="88"/>
      <c r="L38" s="89"/>
    </row>
    <row r="39" spans="1:12" x14ac:dyDescent="0.25">
      <c r="A39" s="9"/>
      <c r="B39" s="9"/>
      <c r="C39" s="10"/>
      <c r="D39" s="11"/>
      <c r="E39" s="11"/>
      <c r="F39" s="12">
        <f>D39-E39</f>
        <v>0</v>
      </c>
      <c r="G39" s="87" t="s">
        <v>14</v>
      </c>
      <c r="H39" s="88"/>
      <c r="I39" s="88"/>
      <c r="J39" s="88"/>
      <c r="K39" s="88"/>
      <c r="L39" s="89"/>
    </row>
    <row r="40" spans="1:12" x14ac:dyDescent="0.25">
      <c r="A40" s="9"/>
      <c r="B40" s="9"/>
      <c r="C40" s="10"/>
      <c r="D40" s="11"/>
      <c r="E40" s="11"/>
      <c r="F40" s="12">
        <f>D40-E40</f>
        <v>0</v>
      </c>
      <c r="G40" s="87" t="s">
        <v>14</v>
      </c>
      <c r="H40" s="88"/>
      <c r="I40" s="88"/>
      <c r="J40" s="88"/>
      <c r="K40" s="88"/>
      <c r="L40" s="89"/>
    </row>
    <row r="43" spans="1:12" ht="15.75" x14ac:dyDescent="0.25">
      <c r="A43" s="76" t="s">
        <v>38</v>
      </c>
      <c r="B43" s="77"/>
      <c r="C43" s="77"/>
      <c r="D43" s="77"/>
      <c r="E43" s="35"/>
      <c r="F43" s="35"/>
    </row>
    <row r="44" spans="1:12" ht="29.25" customHeight="1" x14ac:dyDescent="0.25">
      <c r="A44" s="34" t="s">
        <v>39</v>
      </c>
      <c r="B44" s="34" t="s">
        <v>12</v>
      </c>
      <c r="C44" s="105" t="s">
        <v>40</v>
      </c>
      <c r="D44" s="106"/>
      <c r="E44" s="106"/>
      <c r="F44" s="107"/>
    </row>
    <row r="45" spans="1:12" x14ac:dyDescent="0.25">
      <c r="A45" s="31"/>
      <c r="B45" s="32"/>
      <c r="C45" s="102"/>
      <c r="D45" s="103"/>
      <c r="E45" s="103"/>
      <c r="F45" s="104"/>
    </row>
    <row r="46" spans="1:12" x14ac:dyDescent="0.25">
      <c r="A46" s="33"/>
      <c r="B46" s="31"/>
      <c r="C46" s="102"/>
      <c r="D46" s="103"/>
      <c r="E46" s="103"/>
      <c r="F46" s="104"/>
    </row>
    <row r="47" spans="1:12" x14ac:dyDescent="0.25">
      <c r="A47" s="32"/>
      <c r="B47" s="31"/>
      <c r="C47" s="102"/>
      <c r="D47" s="103"/>
      <c r="E47" s="103"/>
      <c r="F47" s="104"/>
    </row>
    <row r="48" spans="1:12" x14ac:dyDescent="0.25">
      <c r="A48" s="32"/>
      <c r="B48" s="32"/>
      <c r="C48" s="102"/>
      <c r="D48" s="103"/>
      <c r="E48" s="103"/>
      <c r="F48" s="104"/>
    </row>
    <row r="49" spans="1:11" x14ac:dyDescent="0.25">
      <c r="A49" s="32"/>
      <c r="B49" s="32"/>
      <c r="C49" s="102"/>
      <c r="D49" s="103"/>
      <c r="E49" s="103"/>
      <c r="F49" s="104"/>
    </row>
    <row r="50" spans="1:11" x14ac:dyDescent="0.25">
      <c r="A50" s="32"/>
      <c r="B50" s="32"/>
      <c r="C50" s="102"/>
      <c r="D50" s="103"/>
      <c r="E50" s="103"/>
      <c r="F50" s="104"/>
    </row>
    <row r="52" spans="1:11" x14ac:dyDescent="0.25">
      <c r="I52" t="s">
        <v>43</v>
      </c>
    </row>
    <row r="53" spans="1:11" x14ac:dyDescent="0.25">
      <c r="I53" s="30"/>
      <c r="J53" s="30"/>
      <c r="K53" s="30"/>
    </row>
    <row r="54" spans="1:11" x14ac:dyDescent="0.25">
      <c r="B54" s="30"/>
      <c r="C54" s="30"/>
      <c r="D54" s="30"/>
      <c r="I54" s="30"/>
      <c r="J54" s="30"/>
      <c r="K54" s="30"/>
    </row>
    <row r="55" spans="1:11" x14ac:dyDescent="0.25">
      <c r="B55" s="30"/>
      <c r="C55" s="30"/>
      <c r="D55" s="30"/>
      <c r="I55" t="s">
        <v>25</v>
      </c>
    </row>
    <row r="56" spans="1:11" x14ac:dyDescent="0.25">
      <c r="I56" s="28" t="s">
        <v>31</v>
      </c>
      <c r="J56" s="28"/>
    </row>
    <row r="57" spans="1:11" x14ac:dyDescent="0.25">
      <c r="I57" s="28" t="s">
        <v>32</v>
      </c>
      <c r="J57" s="28"/>
    </row>
    <row r="58" spans="1:11" x14ac:dyDescent="0.25">
      <c r="I58" s="28" t="s">
        <v>33</v>
      </c>
      <c r="J58" s="28"/>
    </row>
  </sheetData>
  <mergeCells count="38">
    <mergeCell ref="C49:F49"/>
    <mergeCell ref="C50:F50"/>
    <mergeCell ref="C44:F44"/>
    <mergeCell ref="C45:F45"/>
    <mergeCell ref="C46:F46"/>
    <mergeCell ref="C47:F47"/>
    <mergeCell ref="C48:F48"/>
    <mergeCell ref="A13:E13"/>
    <mergeCell ref="F13:H13"/>
    <mergeCell ref="A43:D43"/>
    <mergeCell ref="A21:E21"/>
    <mergeCell ref="A20:E20"/>
    <mergeCell ref="A19:E19"/>
    <mergeCell ref="A18:E18"/>
    <mergeCell ref="A17:E17"/>
    <mergeCell ref="G37:L37"/>
    <mergeCell ref="G38:L38"/>
    <mergeCell ref="G39:L39"/>
    <mergeCell ref="G40:L40"/>
    <mergeCell ref="C26:M26"/>
    <mergeCell ref="C25:M25"/>
    <mergeCell ref="A35:E36"/>
    <mergeCell ref="F35:F36"/>
    <mergeCell ref="G35:L36"/>
    <mergeCell ref="C30:M30"/>
    <mergeCell ref="C28:M28"/>
    <mergeCell ref="G34:L34"/>
    <mergeCell ref="F21:H21"/>
    <mergeCell ref="C29:M29"/>
    <mergeCell ref="F19:H19"/>
    <mergeCell ref="F20:H20"/>
    <mergeCell ref="A14:E14"/>
    <mergeCell ref="F14:H14"/>
    <mergeCell ref="A16:H16"/>
    <mergeCell ref="F17:H17"/>
    <mergeCell ref="F18:H18"/>
    <mergeCell ref="F15:H15"/>
    <mergeCell ref="A15:E15"/>
  </mergeCells>
  <pageMargins left="0.23622047244094491" right="0.23622047244094491" top="0.35433070866141736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Měsíční výkaz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</dc:creator>
  <cp:lastModifiedBy>JUDr. Daniel Jadrníček</cp:lastModifiedBy>
  <cp:lastPrinted>2014-10-24T17:00:46Z</cp:lastPrinted>
  <dcterms:created xsi:type="dcterms:W3CDTF">2014-09-18T23:10:14Z</dcterms:created>
  <dcterms:modified xsi:type="dcterms:W3CDTF">2023-05-31T16:25:03Z</dcterms:modified>
</cp:coreProperties>
</file>